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11535" windowHeight="5985"/>
  </bookViews>
  <sheets>
    <sheet name="DECOMPTE DEFINITIF" sheetId="12" r:id="rId1"/>
  </sheets>
  <definedNames>
    <definedName name="_xlnm.Print_Area" localSheetId="0">'DECOMPTE DEFINITIF'!$A$1:$E$74</definedName>
  </definedNames>
  <calcPr calcId="145621"/>
</workbook>
</file>

<file path=xl/calcChain.xml><?xml version="1.0" encoding="utf-8"?>
<calcChain xmlns="http://schemas.openxmlformats.org/spreadsheetml/2006/main">
  <c r="C61" i="12" l="1"/>
  <c r="D56" i="12"/>
  <c r="E38" i="12"/>
  <c r="E37" i="12"/>
  <c r="E36" i="12"/>
  <c r="F38" i="12" s="1"/>
  <c r="C25" i="12"/>
</calcChain>
</file>

<file path=xl/comments1.xml><?xml version="1.0" encoding="utf-8"?>
<comments xmlns="http://schemas.openxmlformats.org/spreadsheetml/2006/main">
  <authors>
    <author>Utilisateur</author>
    <author>rbs</author>
    <author>THOMAS Emmanuelle</author>
  </authors>
  <commentList>
    <comment ref="B13" authorId="0">
      <text>
        <r>
          <rPr>
            <sz val="8"/>
            <color indexed="81"/>
            <rFont val="Tahoma"/>
            <family val="2"/>
          </rPr>
          <t xml:space="preserve">exemple : XERTIGNY - 10ème tranche - Rue des Enseignes - Travaux d'amélioration de 10 logements
</t>
        </r>
      </text>
    </comment>
    <comment ref="B14" authorId="0">
      <text>
        <r>
          <rPr>
            <sz val="8"/>
            <color indexed="81"/>
            <rFont val="Tahoma"/>
            <family val="2"/>
          </rPr>
          <t xml:space="preserve">exemple : 10
</t>
        </r>
      </text>
    </comment>
    <comment ref="C14" authorId="1">
      <text>
        <r>
          <rPr>
            <b/>
            <sz val="8"/>
            <color indexed="81"/>
            <rFont val="Tahoma"/>
          </rPr>
          <t>Montant inscrit à l'acte d'engagement ou dans la mise au point du marché</t>
        </r>
        <r>
          <rPr>
            <sz val="8"/>
            <color indexed="81"/>
            <rFont val="Tahoma"/>
          </rPr>
          <t xml:space="preserve">
</t>
        </r>
      </text>
    </comment>
    <comment ref="B15" authorId="0">
      <text>
        <r>
          <rPr>
            <sz val="8"/>
            <color indexed="81"/>
            <rFont val="Tahoma"/>
            <family val="2"/>
          </rPr>
          <t xml:space="preserve">exemple : peinture
</t>
        </r>
      </text>
    </comment>
    <comment ref="C15" authorId="1">
      <text>
        <r>
          <rPr>
            <sz val="8"/>
            <color indexed="81"/>
            <rFont val="Tahoma"/>
          </rPr>
          <t xml:space="preserve">
si avenant en moins value, saisir le montant précédé de "-"</t>
        </r>
      </text>
    </comment>
    <comment ref="B16" authorId="0">
      <text>
        <r>
          <rPr>
            <sz val="8"/>
            <color indexed="81"/>
            <rFont val="Tahoma"/>
            <family val="2"/>
          </rPr>
          <t xml:space="preserve">exemple: 15 684
</t>
        </r>
      </text>
    </comment>
    <comment ref="C16" authorId="1">
      <text>
        <r>
          <rPr>
            <b/>
            <sz val="8"/>
            <color indexed="81"/>
            <rFont val="Tahoma"/>
          </rPr>
          <t>si avenant en moins value saisir le montant précédé de "-"</t>
        </r>
        <r>
          <rPr>
            <sz val="8"/>
            <color indexed="81"/>
            <rFont val="Tahoma"/>
          </rPr>
          <t xml:space="preserve">
</t>
        </r>
      </text>
    </comment>
    <comment ref="B17" authorId="0">
      <text>
        <r>
          <rPr>
            <sz val="8"/>
            <color indexed="81"/>
            <rFont val="Tahoma"/>
            <family val="2"/>
          </rPr>
          <t xml:space="preserve">exemple: DUPOND
</t>
        </r>
      </text>
    </comment>
    <comment ref="C17" authorId="1">
      <text>
        <r>
          <rPr>
            <b/>
            <sz val="8"/>
            <color indexed="81"/>
            <rFont val="Tahoma"/>
          </rPr>
          <t xml:space="preserve">si avenant en moins value saisir le montant précédé de "-"
</t>
        </r>
        <r>
          <rPr>
            <sz val="8"/>
            <color indexed="81"/>
            <rFont val="Tahoma"/>
          </rPr>
          <t xml:space="preserve">
</t>
        </r>
      </text>
    </comment>
    <comment ref="B18" authorId="0">
      <text>
        <r>
          <rPr>
            <sz val="8"/>
            <color indexed="81"/>
            <rFont val="Tahoma"/>
            <family val="2"/>
          </rPr>
          <t xml:space="preserve">exemple : 88 000 EPINAL
</t>
        </r>
      </text>
    </comment>
    <comment ref="A30" authorId="2">
      <text>
        <r>
          <rPr>
            <sz val="8"/>
            <color indexed="81"/>
            <rFont val="Tahoma"/>
          </rPr>
          <t xml:space="preserve">Attention il ne doit jamais y avoir une croix à la fois dans la cellule A35 et dans la cellule A36
</t>
        </r>
      </text>
    </comment>
    <comment ref="A31" authorId="2">
      <text>
        <r>
          <rPr>
            <sz val="8"/>
            <color indexed="81"/>
            <rFont val="Tahoma"/>
          </rPr>
          <t>Attention, il ne doit jamais y avoir de croix à la fois dans la cellule A35 et dans la cellule A36</t>
        </r>
      </text>
    </comment>
    <comment ref="C32" authorId="1">
      <text>
        <r>
          <rPr>
            <sz val="8"/>
            <color indexed="81"/>
            <rFont val="Tahoma"/>
          </rPr>
          <t xml:space="preserve">
saisir sous la forme 01/01/2010</t>
        </r>
      </text>
    </comment>
    <comment ref="C33" authorId="1">
      <text>
        <r>
          <rPr>
            <b/>
            <sz val="8"/>
            <color indexed="81"/>
            <rFont val="Tahoma"/>
          </rPr>
          <t xml:space="preserve">saisir sous la forme 01/01/2010
</t>
        </r>
        <r>
          <rPr>
            <sz val="8"/>
            <color indexed="81"/>
            <rFont val="Tahoma"/>
          </rPr>
          <t xml:space="preserve">
</t>
        </r>
      </text>
    </comment>
    <comment ref="A36" authorId="2">
      <text>
        <r>
          <rPr>
            <sz val="8"/>
            <color indexed="81"/>
            <rFont val="Tahoma"/>
          </rPr>
          <t xml:space="preserve">Indiquer le ou les numéros de BT figurant dans la formule de l'article 3.3 du CCAP
</t>
        </r>
      </text>
    </comment>
    <comment ref="B36" authorId="2">
      <text>
        <r>
          <rPr>
            <b/>
            <sz val="8"/>
            <color indexed="81"/>
            <rFont val="Tahoma"/>
          </rPr>
          <t xml:space="preserve">Si actualisation, valeur publiée de l'indice à la date de notification du marché - 3 mois. Si révision, valeur publiée de l'indice au cours du mois de réalisation des travaux.
</t>
        </r>
        <r>
          <rPr>
            <sz val="8"/>
            <color indexed="81"/>
            <rFont val="Tahoma"/>
          </rPr>
          <t xml:space="preserve">
</t>
        </r>
      </text>
    </comment>
    <comment ref="C36" authorId="2">
      <text>
        <r>
          <rPr>
            <sz val="8"/>
            <color indexed="81"/>
            <rFont val="Tahoma"/>
          </rPr>
          <t xml:space="preserve">Valeur publiée à la date limite de remise des offres
</t>
        </r>
      </text>
    </comment>
    <comment ref="D36" authorId="2">
      <text>
        <r>
          <rPr>
            <b/>
            <sz val="8"/>
            <color indexed="81"/>
            <rFont val="Tahoma"/>
          </rPr>
          <t>Indiquer 1 si la formule comporte 1 indice, sinon indiquer la valeur inscrite dans la formule de variation du prix</t>
        </r>
      </text>
    </comment>
    <comment ref="D37" authorId="2">
      <text>
        <r>
          <rPr>
            <b/>
            <sz val="8"/>
            <color indexed="81"/>
            <rFont val="Tahoma"/>
          </rPr>
          <t>indiquer la valeur indiquer dans la formule de variation des prix</t>
        </r>
      </text>
    </comment>
    <comment ref="D38" authorId="2">
      <text>
        <r>
          <rPr>
            <sz val="8"/>
            <color indexed="81"/>
            <rFont val="Tahoma"/>
          </rPr>
          <t xml:space="preserve">Indiquer la valeur figurant dans la formule de variation des prix
</t>
        </r>
      </text>
    </comment>
    <comment ref="D47" authorId="2">
      <text>
        <r>
          <rPr>
            <b/>
            <sz val="8"/>
            <color indexed="81"/>
            <rFont val="Tahoma"/>
          </rPr>
          <t>Attention toujours taper 1 si les pénalités sont forfaitaires:</t>
        </r>
        <r>
          <rPr>
            <sz val="8"/>
            <color indexed="81"/>
            <rFont val="Tahoma"/>
          </rPr>
          <t xml:space="preserve">
</t>
        </r>
      </text>
    </comment>
    <comment ref="D58" authorId="2">
      <text>
        <r>
          <rPr>
            <sz val="8"/>
            <color indexed="81"/>
            <rFont val="Tahoma"/>
          </rPr>
          <t xml:space="preserve">Si un message d'erreur apparaît, vérifier que les cases actualisation et révision A35 et A36 ne sont pas simultanément cochées
</t>
        </r>
      </text>
    </comment>
  </commentList>
</comments>
</file>

<file path=xl/sharedStrings.xml><?xml version="1.0" encoding="utf-8"?>
<sst xmlns="http://schemas.openxmlformats.org/spreadsheetml/2006/main" count="80" uniqueCount="77">
  <si>
    <t>Montant de l'actualisation</t>
  </si>
  <si>
    <t>valeur BT n</t>
  </si>
  <si>
    <t>valeur BT 0</t>
  </si>
  <si>
    <t>Pondération</t>
  </si>
  <si>
    <t>Retard pour non fourniture de documentation en cours de travaux 1er rappel</t>
  </si>
  <si>
    <t>Retard pour non fourniture de documentation en cours de travaux 2ème rappel</t>
  </si>
  <si>
    <t>Retard pour non fourniture de documentation en cours de travaux 3ème rappel</t>
  </si>
  <si>
    <t>Retard dans l'exécution des travaux - pénalité forfaitaire par jour de retard:</t>
  </si>
  <si>
    <t>Nombre de journées d'intempéries à prendre en compte:</t>
  </si>
  <si>
    <t>Absence aux réunions de chantier</t>
  </si>
  <si>
    <t>Nombre à prendre en compte</t>
  </si>
  <si>
    <t>Nombre de journées de retard à prendre en compte:</t>
  </si>
  <si>
    <t>Montant  avenant n° 1 HT</t>
  </si>
  <si>
    <t>Montant  avenant n° 3 HT</t>
  </si>
  <si>
    <t>TOTAL TTC</t>
  </si>
  <si>
    <t>POUVOIR ADJUDICATEUR :</t>
  </si>
  <si>
    <t>2, quai André Barbier</t>
  </si>
  <si>
    <t>88 026 EPINAL Cedex</t>
  </si>
  <si>
    <t>Montant initial du marché HT</t>
  </si>
  <si>
    <t>légende:</t>
  </si>
  <si>
    <t>Opération</t>
  </si>
  <si>
    <t>Lot n°</t>
  </si>
  <si>
    <t>Siège</t>
  </si>
  <si>
    <t>Entreprise</t>
  </si>
  <si>
    <t>Marché n°</t>
  </si>
  <si>
    <r>
      <rPr>
        <sz val="12"/>
        <rFont val="Verdana"/>
        <family val="2"/>
      </rPr>
      <t xml:space="preserve">● </t>
    </r>
    <r>
      <rPr>
        <sz val="12"/>
        <rFont val="Arial"/>
        <family val="2"/>
      </rPr>
      <t>zone à renseigner par l'entreprise</t>
    </r>
  </si>
  <si>
    <t>ou</t>
  </si>
  <si>
    <t>● TAUX de TVA</t>
  </si>
  <si>
    <t>soit montant initial TTC du marché:</t>
  </si>
  <si>
    <t xml:space="preserve">BT </t>
  </si>
  <si>
    <t>TOTAL HT</t>
  </si>
  <si>
    <t>Montant pénalités</t>
  </si>
  <si>
    <r>
      <rPr>
        <sz val="12"/>
        <rFont val="Verdana"/>
        <family val="2"/>
      </rPr>
      <t xml:space="preserve">● </t>
    </r>
    <r>
      <rPr>
        <sz val="12"/>
        <rFont val="Arial"/>
        <family val="2"/>
      </rPr>
      <t>zone de calcul automatique</t>
    </r>
  </si>
  <si>
    <t>Siret</t>
  </si>
  <si>
    <t>Date de notification du marché</t>
  </si>
  <si>
    <t>décompte définitif</t>
  </si>
  <si>
    <t>Montant TVA</t>
  </si>
  <si>
    <r>
      <rPr>
        <b/>
        <sz val="10"/>
        <rFont val="Verdana"/>
        <family val="2"/>
      </rPr>
      <t>●</t>
    </r>
    <r>
      <rPr>
        <b/>
        <sz val="10"/>
        <rFont val="Arial"/>
        <family val="2"/>
      </rPr>
      <t xml:space="preserve"> FORMULE DE VARIATION DES PRIX APPLICABLE</t>
    </r>
  </si>
  <si>
    <t xml:space="preserve">Date limite de remise des offres </t>
  </si>
  <si>
    <t>Date indiquée sur la page de garde de l'acte d'engagement</t>
  </si>
  <si>
    <t>Si le marché comporte deux taux de TVA, établir deux décomptes</t>
  </si>
  <si>
    <t>Date du marché indiquée sur la page de garde de l'acte d'engagement</t>
  </si>
  <si>
    <t>Coefficient d'actualisation des prix</t>
  </si>
  <si>
    <t>Coefficient de révision des prix</t>
  </si>
  <si>
    <t>MARCHÉ PUBLIC DE TRAVAUX</t>
  </si>
  <si>
    <t>Document uniquement valide pour les marchés soumis au CCAG du 8 Septembre 2009</t>
  </si>
  <si>
    <t>Retard dans l'exécution des travaux - taux applicable  : 1/</t>
  </si>
  <si>
    <t>Nombre de jours calendaires de retard constatés :</t>
  </si>
  <si>
    <t>Visa du Maître d'Œuvre</t>
  </si>
  <si>
    <t>VOSGELIS</t>
  </si>
  <si>
    <r>
      <rPr>
        <sz val="10"/>
        <rFont val="Arial"/>
      </rPr>
      <t>● zone à renseigner par le maître d'œuvre ou sans saisie</t>
    </r>
  </si>
  <si>
    <t>pas de saisie</t>
  </si>
  <si>
    <t>MO</t>
  </si>
  <si>
    <t>SANS SAISIE</t>
  </si>
  <si>
    <t xml:space="preserve">- DECOMPTE DEFINITIF - article 13 C.C.A.G. TRAVAUX </t>
  </si>
  <si>
    <t>RAPPEL DES PENALITES APPLIQUÉES</t>
  </si>
  <si>
    <t>TOTAL T.T.C. du marché</t>
  </si>
  <si>
    <t>Pénalités pour mémoire</t>
  </si>
  <si>
    <t>Dont TVA</t>
  </si>
  <si>
    <t>Montant du remboursement de la retenue de garantie TTC à expiration du délai de garantie</t>
  </si>
  <si>
    <t>MONTANT DE LA RETENUE DE GARANTIE</t>
  </si>
  <si>
    <t>Montant du remboursement de la retenue de garantie TTC à réception</t>
  </si>
  <si>
    <t xml:space="preserve">Le présent décompte définitif est arrêté à la somme de </t>
  </si>
  <si>
    <t>Visa du titulaire du marché</t>
  </si>
  <si>
    <t xml:space="preserve">Cumul des travaux exécutés TTC </t>
  </si>
  <si>
    <t>Montant cumulé des révisions appliquées TTC</t>
  </si>
  <si>
    <t>Solde à régler</t>
  </si>
  <si>
    <t xml:space="preserve"> 5,5 % - 7% ou 10%</t>
  </si>
  <si>
    <t>19,6% ou 20% (si oui, mettre "x")</t>
  </si>
  <si>
    <t>Intitulé lot</t>
  </si>
  <si>
    <t xml:space="preserve"> </t>
  </si>
  <si>
    <t>DECOMPTE DEFINIFIF</t>
  </si>
  <si>
    <t>Décision Résiliation</t>
  </si>
  <si>
    <t>prix fermes actualisables - article 3 du C.C.AP. ( si oui, inscrire "X" dans la case)</t>
  </si>
  <si>
    <t xml:space="preserve">Modèle visé à l'article 13.4 du </t>
  </si>
  <si>
    <t>CCAG Travaux</t>
  </si>
  <si>
    <t>prix révisables - article 3 du C.C.A.P. ( si oui, inscrire "X" dans la case)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</si>
</sst>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]_-;\-* #,##0.00\ [$€]_-;_-* &quot;-&quot;??\ [$€]_-;_-@_-"/>
    <numFmt numFmtId="165" formatCode="#,##0.000"/>
    <numFmt numFmtId="166" formatCode="0.000"/>
    <numFmt numFmtId="167" formatCode="#,##0.00\ &quot;€&quot;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sz val="12"/>
      <name val="Verdana"/>
      <family val="2"/>
    </font>
    <font>
      <b/>
      <sz val="10"/>
      <name val="Verdana"/>
      <family val="2"/>
    </font>
    <font>
      <sz val="8"/>
      <color indexed="81"/>
      <name val="Tahoma"/>
      <family val="2"/>
    </font>
    <font>
      <sz val="10"/>
      <color indexed="9"/>
      <name val="Arial"/>
      <family val="2"/>
    </font>
    <font>
      <sz val="10"/>
      <color indexed="9"/>
      <name val="Arial"/>
    </font>
    <font>
      <sz val="8"/>
      <color indexed="81"/>
      <name val="Tahoma"/>
    </font>
    <font>
      <b/>
      <sz val="8"/>
      <color indexed="81"/>
      <name val="Tahoma"/>
    </font>
    <font>
      <i/>
      <sz val="8"/>
      <name val="Arial"/>
      <family val="2"/>
    </font>
    <font>
      <sz val="11"/>
      <name val="Arial"/>
    </font>
    <font>
      <sz val="20"/>
      <name val="Arial Narrow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2" fillId="0" borderId="0" xfId="0" quotePrefix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3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quotePrefix="1" applyFont="1" applyFill="1" applyAlignment="1" applyProtection="1">
      <alignment horizontal="center" vertical="center"/>
    </xf>
    <xf numFmtId="0" fontId="8" fillId="2" borderId="4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horizontal="left" vertical="center"/>
    </xf>
    <xf numFmtId="167" fontId="2" fillId="2" borderId="4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7" fontId="2" fillId="0" borderId="0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67" fontId="0" fillId="0" borderId="0" xfId="0" applyNumberFormat="1" applyBorder="1" applyAlignment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10" fontId="2" fillId="0" borderId="0" xfId="0" applyNumberFormat="1" applyFont="1" applyAlignment="1" applyProtection="1">
      <alignment horizontal="left" vertical="center"/>
    </xf>
    <xf numFmtId="167" fontId="2" fillId="2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67" fontId="2" fillId="0" borderId="0" xfId="0" applyNumberFormat="1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quotePrefix="1" applyNumberForma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8" xfId="0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 wrapText="1"/>
    </xf>
    <xf numFmtId="4" fontId="10" fillId="0" borderId="0" xfId="0" applyNumberFormat="1" applyFon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0" fontId="8" fillId="4" borderId="4" xfId="0" quotePrefix="1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1" fontId="10" fillId="4" borderId="4" xfId="0" applyNumberFormat="1" applyFont="1" applyFill="1" applyBorder="1" applyAlignment="1" applyProtection="1">
      <alignment horizontal="center" vertical="center"/>
      <protection locked="0"/>
    </xf>
    <xf numFmtId="167" fontId="2" fillId="4" borderId="4" xfId="0" applyNumberFormat="1" applyFont="1" applyFill="1" applyBorder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167" fontId="0" fillId="5" borderId="4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4" xfId="0" quotePrefix="1" applyNumberForma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 wrapText="1"/>
    </xf>
    <xf numFmtId="167" fontId="2" fillId="2" borderId="4" xfId="0" applyNumberFormat="1" applyFont="1" applyFill="1" applyBorder="1" applyAlignment="1" applyProtection="1">
      <alignment horizontal="right" vertical="center"/>
    </xf>
    <xf numFmtId="4" fontId="16" fillId="0" borderId="0" xfId="0" applyNumberFormat="1" applyFont="1" applyFill="1" applyBorder="1" applyAlignment="1" applyProtection="1">
      <alignment vertical="center"/>
    </xf>
    <xf numFmtId="167" fontId="0" fillId="0" borderId="0" xfId="0" applyNumberFormat="1" applyAlignment="1">
      <alignment vertical="center"/>
    </xf>
    <xf numFmtId="0" fontId="17" fillId="6" borderId="0" xfId="0" applyFont="1" applyFill="1" applyAlignment="1">
      <alignment vertical="center"/>
    </xf>
    <xf numFmtId="0" fontId="17" fillId="6" borderId="0" xfId="0" applyFont="1" applyFill="1" applyBorder="1" applyAlignment="1">
      <alignment vertical="center"/>
    </xf>
    <xf numFmtId="10" fontId="10" fillId="0" borderId="0" xfId="0" quotePrefix="1" applyNumberFormat="1" applyFont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vertical="center"/>
    </xf>
    <xf numFmtId="4" fontId="2" fillId="2" borderId="11" xfId="0" applyNumberFormat="1" applyFont="1" applyFill="1" applyBorder="1" applyAlignment="1" applyProtection="1">
      <alignment vertical="center"/>
    </xf>
    <xf numFmtId="4" fontId="2" fillId="3" borderId="12" xfId="0" applyNumberFormat="1" applyFont="1" applyFill="1" applyBorder="1" applyAlignment="1" applyProtection="1">
      <alignment horizontal="left" vertical="center"/>
    </xf>
    <xf numFmtId="4" fontId="2" fillId="3" borderId="13" xfId="0" applyNumberFormat="1" applyFont="1" applyFill="1" applyBorder="1" applyAlignment="1" applyProtection="1">
      <alignment horizontal="left" vertical="center"/>
    </xf>
    <xf numFmtId="165" fontId="0" fillId="2" borderId="14" xfId="0" applyNumberFormat="1" applyFill="1" applyBorder="1" applyAlignment="1" applyProtection="1">
      <alignment horizontal="right" vertical="center"/>
    </xf>
    <xf numFmtId="4" fontId="0" fillId="2" borderId="15" xfId="0" applyNumberFormat="1" applyFill="1" applyBorder="1" applyAlignment="1" applyProtection="1">
      <alignment vertical="center"/>
    </xf>
    <xf numFmtId="4" fontId="0" fillId="2" borderId="16" xfId="0" applyNumberFormat="1" applyFill="1" applyBorder="1" applyAlignment="1" applyProtection="1">
      <alignment vertical="center"/>
    </xf>
    <xf numFmtId="4" fontId="10" fillId="2" borderId="14" xfId="0" applyNumberFormat="1" applyFont="1" applyFill="1" applyBorder="1" applyAlignment="1" applyProtection="1">
      <alignment vertical="center"/>
    </xf>
    <xf numFmtId="14" fontId="2" fillId="4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166" fontId="17" fillId="0" borderId="0" xfId="0" applyNumberFormat="1" applyFont="1" applyAlignment="1">
      <alignment horizontal="center" vertical="center"/>
    </xf>
    <xf numFmtId="165" fontId="0" fillId="0" borderId="0" xfId="0" applyNumberFormat="1" applyFill="1" applyBorder="1" applyAlignment="1" applyProtection="1">
      <alignment horizontal="center" vertical="center"/>
    </xf>
    <xf numFmtId="4" fontId="10" fillId="2" borderId="11" xfId="0" applyNumberFormat="1" applyFont="1" applyFill="1" applyBorder="1" applyAlignment="1" applyProtection="1">
      <alignment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7" borderId="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left" vertical="center"/>
    </xf>
    <xf numFmtId="0" fontId="0" fillId="8" borderId="4" xfId="0" applyNumberFormat="1" applyFill="1" applyBorder="1" applyAlignment="1" applyProtection="1">
      <alignment horizontal="center" vertical="center"/>
    </xf>
    <xf numFmtId="0" fontId="0" fillId="8" borderId="4" xfId="0" quotePrefix="1" applyNumberForma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4" fontId="0" fillId="4" borderId="16" xfId="0" applyNumberFormat="1" applyFill="1" applyBorder="1" applyAlignment="1" applyProtection="1">
      <alignment vertical="center"/>
    </xf>
    <xf numFmtId="167" fontId="2" fillId="0" borderId="0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49" fontId="4" fillId="4" borderId="4" xfId="0" applyNumberFormat="1" applyFont="1" applyFill="1" applyBorder="1" applyAlignment="1" applyProtection="1">
      <alignment horizontal="center" vertical="center"/>
      <protection locked="0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4" fontId="2" fillId="2" borderId="24" xfId="0" applyNumberFormat="1" applyFont="1" applyFill="1" applyBorder="1" applyAlignment="1" applyProtection="1">
      <alignment vertical="center"/>
    </xf>
    <xf numFmtId="4" fontId="8" fillId="2" borderId="11" xfId="0" applyNumberFormat="1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0" fontId="11" fillId="0" borderId="0" xfId="0" applyFont="1" applyFill="1" applyBorder="1" applyAlignment="1" applyProtection="1">
      <alignment horizontal="center" vertical="center"/>
    </xf>
    <xf numFmtId="4" fontId="3" fillId="2" borderId="16" xfId="0" applyNumberFormat="1" applyFont="1" applyFill="1" applyBorder="1" applyAlignment="1" applyProtection="1">
      <alignment horizontal="right" vertical="center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8" borderId="0" xfId="0" quotePrefix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vertical="center" wrapText="1"/>
    </xf>
    <xf numFmtId="0" fontId="0" fillId="0" borderId="23" xfId="0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14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/>
    <xf numFmtId="0" fontId="10" fillId="0" borderId="7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4" fontId="2" fillId="0" borderId="13" xfId="0" applyNumberFormat="1" applyFont="1" applyBorder="1" applyAlignment="1" applyProtection="1">
      <alignment horizontal="left" vertical="center" wrapText="1"/>
    </xf>
    <xf numFmtId="4" fontId="2" fillId="0" borderId="25" xfId="0" applyNumberFormat="1" applyFont="1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2" fillId="3" borderId="17" xfId="0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10" fillId="3" borderId="17" xfId="0" applyFont="1" applyFill="1" applyBorder="1" applyAlignment="1" applyProtection="1">
      <alignment horizontal="left" vertical="center" wrapText="1"/>
    </xf>
    <xf numFmtId="0" fontId="0" fillId="3" borderId="18" xfId="0" applyFill="1" applyBorder="1"/>
  </cellXfs>
  <cellStyles count="2">
    <cellStyle name="Euro" xfId="1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53</xdr:row>
      <xdr:rowOff>0</xdr:rowOff>
    </xdr:from>
    <xdr:to>
      <xdr:col>1</xdr:col>
      <xdr:colOff>76200</xdr:colOff>
      <xdr:row>54</xdr:row>
      <xdr:rowOff>85725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3425" y="11182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O130"/>
  <sheetViews>
    <sheetView showGridLines="0" showZeros="0" tabSelected="1" topLeftCell="A46" zoomScaleNormal="100" zoomScaleSheetLayoutView="100" workbookViewId="0">
      <selection activeCell="F31" sqref="F31"/>
    </sheetView>
  </sheetViews>
  <sheetFormatPr baseColWidth="10" defaultRowHeight="12.75" x14ac:dyDescent="0.2"/>
  <cols>
    <col min="1" max="1" width="10.85546875" style="131" customWidth="1"/>
    <col min="2" max="2" width="20.5703125" customWidth="1"/>
    <col min="3" max="3" width="32.42578125" customWidth="1"/>
    <col min="4" max="5" width="18.140625" customWidth="1"/>
    <col min="6" max="6" width="17.28515625" customWidth="1"/>
    <col min="7" max="7" width="10.140625" customWidth="1"/>
    <col min="9" max="9" width="15.140625" style="2" customWidth="1"/>
  </cols>
  <sheetData>
    <row r="1" spans="1:9" s="1" customFormat="1" ht="12.75" customHeight="1" x14ac:dyDescent="0.2">
      <c r="A1" s="136" t="s">
        <v>44</v>
      </c>
      <c r="B1" s="136"/>
      <c r="C1" s="17" t="s">
        <v>15</v>
      </c>
      <c r="D1" s="16" t="s">
        <v>49</v>
      </c>
      <c r="I1" s="10"/>
    </row>
    <row r="2" spans="1:9" s="1" customFormat="1" ht="11.25" customHeight="1" x14ac:dyDescent="0.2">
      <c r="A2" s="137" t="s">
        <v>74</v>
      </c>
      <c r="B2" s="137"/>
      <c r="C2" s="16"/>
      <c r="D2" s="16" t="s">
        <v>16</v>
      </c>
      <c r="I2" s="10"/>
    </row>
    <row r="3" spans="1:9" s="1" customFormat="1" ht="11.25" customHeight="1" x14ac:dyDescent="0.2">
      <c r="A3" s="137" t="s">
        <v>75</v>
      </c>
      <c r="B3" s="137"/>
      <c r="C3" s="16"/>
      <c r="D3" s="16" t="s">
        <v>17</v>
      </c>
      <c r="I3" s="10"/>
    </row>
    <row r="4" spans="1:9" s="1" customFormat="1" ht="6" customHeight="1" x14ac:dyDescent="0.2">
      <c r="A4" s="14"/>
      <c r="B4" s="14"/>
      <c r="C4" s="16"/>
      <c r="I4" s="10"/>
    </row>
    <row r="5" spans="1:9" s="1" customFormat="1" ht="6.75" customHeight="1" x14ac:dyDescent="0.2">
      <c r="A5" s="14"/>
      <c r="B5" s="14"/>
      <c r="C5" s="16"/>
      <c r="I5" s="10"/>
    </row>
    <row r="6" spans="1:9" s="1" customFormat="1" ht="21.75" customHeight="1" x14ac:dyDescent="0.2">
      <c r="A6" s="138" t="s">
        <v>54</v>
      </c>
      <c r="B6" s="138"/>
      <c r="C6" s="138"/>
      <c r="D6" s="138"/>
      <c r="E6" s="138"/>
      <c r="I6" s="10"/>
    </row>
    <row r="7" spans="1:9" s="1" customFormat="1" ht="19.5" customHeight="1" x14ac:dyDescent="0.2">
      <c r="A7" s="139" t="s">
        <v>45</v>
      </c>
      <c r="B7" s="139"/>
      <c r="C7" s="139"/>
      <c r="D7" s="139"/>
      <c r="E7" s="139"/>
      <c r="I7" s="10"/>
    </row>
    <row r="8" spans="1:9" s="1" customFormat="1" ht="6.75" customHeight="1" x14ac:dyDescent="0.2">
      <c r="A8" s="24"/>
      <c r="B8" s="24"/>
      <c r="C8" s="24"/>
      <c r="D8" s="25"/>
      <c r="E8" s="25"/>
      <c r="I8" s="10"/>
    </row>
    <row r="9" spans="1:9" s="1" customFormat="1" ht="15" customHeight="1" x14ac:dyDescent="0.2">
      <c r="A9" s="26" t="s">
        <v>19</v>
      </c>
      <c r="B9" s="100" t="s">
        <v>25</v>
      </c>
      <c r="C9" s="101"/>
      <c r="D9" s="83"/>
      <c r="E9" s="27"/>
      <c r="I9" s="10"/>
    </row>
    <row r="10" spans="1:9" s="1" customFormat="1" ht="15" customHeight="1" x14ac:dyDescent="0.2">
      <c r="A10" s="28"/>
      <c r="B10" s="29" t="s">
        <v>32</v>
      </c>
      <c r="C10" s="28"/>
      <c r="D10" s="31"/>
      <c r="E10" s="30"/>
      <c r="I10" s="10"/>
    </row>
    <row r="11" spans="1:9" s="1" customFormat="1" ht="15" customHeight="1" x14ac:dyDescent="0.2">
      <c r="A11" s="32"/>
      <c r="B11" s="119" t="s">
        <v>50</v>
      </c>
      <c r="C11" s="30"/>
      <c r="D11" s="117" t="s">
        <v>52</v>
      </c>
      <c r="E11" s="118" t="s">
        <v>53</v>
      </c>
      <c r="I11" s="10"/>
    </row>
    <row r="12" spans="1:9" s="1" customFormat="1" ht="12.75" customHeight="1" x14ac:dyDescent="0.2">
      <c r="A12" s="33"/>
      <c r="B12" s="33"/>
      <c r="C12" s="33"/>
      <c r="D12" s="33"/>
      <c r="E12" s="132"/>
      <c r="I12" s="10"/>
    </row>
    <row r="13" spans="1:9" s="1" customFormat="1" ht="15" customHeight="1" x14ac:dyDescent="0.2">
      <c r="A13" s="34" t="s">
        <v>20</v>
      </c>
      <c r="B13" s="140"/>
      <c r="C13" s="141"/>
      <c r="D13" s="142"/>
      <c r="E13" s="35"/>
      <c r="I13" s="10"/>
    </row>
    <row r="14" spans="1:9" s="1" customFormat="1" ht="15" customHeight="1" x14ac:dyDescent="0.2">
      <c r="A14" s="36" t="s">
        <v>21</v>
      </c>
      <c r="B14" s="127"/>
      <c r="C14" s="37" t="s">
        <v>18</v>
      </c>
      <c r="D14" s="86"/>
      <c r="E14" s="38"/>
      <c r="I14" s="10"/>
    </row>
    <row r="15" spans="1:9" s="1" customFormat="1" ht="24" customHeight="1" x14ac:dyDescent="0.2">
      <c r="A15" s="39" t="s">
        <v>69</v>
      </c>
      <c r="B15" s="123"/>
      <c r="C15" s="37" t="s">
        <v>12</v>
      </c>
      <c r="D15" s="86"/>
      <c r="E15" s="38"/>
      <c r="I15" s="10"/>
    </row>
    <row r="16" spans="1:9" s="1" customFormat="1" ht="15" customHeight="1" x14ac:dyDescent="0.2">
      <c r="A16" s="39" t="s">
        <v>24</v>
      </c>
      <c r="B16" s="84"/>
      <c r="C16" s="37" t="s">
        <v>72</v>
      </c>
      <c r="D16" s="86"/>
      <c r="E16" s="38"/>
      <c r="I16" s="10"/>
    </row>
    <row r="17" spans="1:12" s="1" customFormat="1" ht="15" customHeight="1" x14ac:dyDescent="0.2">
      <c r="A17" s="39" t="s">
        <v>23</v>
      </c>
      <c r="B17" s="84"/>
      <c r="C17" s="37" t="s">
        <v>13</v>
      </c>
      <c r="D17" s="86"/>
      <c r="E17" s="38"/>
      <c r="I17" s="10"/>
    </row>
    <row r="18" spans="1:12" s="1" customFormat="1" ht="15" customHeight="1" x14ac:dyDescent="0.2">
      <c r="A18" s="39" t="s">
        <v>22</v>
      </c>
      <c r="B18" s="128"/>
      <c r="C18" s="37" t="s">
        <v>30</v>
      </c>
      <c r="D18" s="40"/>
      <c r="E18" s="41"/>
      <c r="I18" s="10"/>
    </row>
    <row r="19" spans="1:12" s="1" customFormat="1" ht="15" customHeight="1" x14ac:dyDescent="0.2">
      <c r="A19" s="39" t="s">
        <v>33</v>
      </c>
      <c r="B19" s="85"/>
      <c r="C19" s="37" t="s">
        <v>14</v>
      </c>
      <c r="D19" s="40"/>
      <c r="E19" s="41"/>
      <c r="F19" s="96"/>
      <c r="I19" s="10"/>
    </row>
    <row r="20" spans="1:12" s="1" customFormat="1" ht="9" customHeight="1" x14ac:dyDescent="0.2">
      <c r="A20" s="42"/>
      <c r="B20" s="43"/>
      <c r="C20" s="41"/>
      <c r="D20" s="44"/>
      <c r="E20" s="41"/>
      <c r="I20" s="10"/>
    </row>
    <row r="21" spans="1:12" s="1" customFormat="1" ht="9" customHeight="1" x14ac:dyDescent="0.2">
      <c r="A21" s="48"/>
      <c r="B21" s="49"/>
      <c r="C21" s="43"/>
      <c r="D21" s="47"/>
      <c r="E21" s="43"/>
      <c r="I21" s="10"/>
      <c r="K21" s="97">
        <v>4</v>
      </c>
      <c r="L21" s="97"/>
    </row>
    <row r="22" spans="1:12" s="1" customFormat="1" ht="15" customHeight="1" x14ac:dyDescent="0.2">
      <c r="A22" s="143" t="s">
        <v>27</v>
      </c>
      <c r="B22" s="143"/>
      <c r="C22" s="93" t="s">
        <v>28</v>
      </c>
      <c r="D22" s="93" t="s">
        <v>36</v>
      </c>
      <c r="E22" s="50"/>
      <c r="F22" s="5"/>
      <c r="G22" s="5"/>
      <c r="H22" s="5"/>
      <c r="I22" s="11"/>
      <c r="K22" s="97">
        <v>5</v>
      </c>
      <c r="L22" s="97"/>
    </row>
    <row r="23" spans="1:12" s="1" customFormat="1" ht="19.5" customHeight="1" x14ac:dyDescent="0.2">
      <c r="A23" s="144" t="s">
        <v>40</v>
      </c>
      <c r="B23" s="144"/>
      <c r="C23" s="144"/>
      <c r="D23" s="144"/>
      <c r="E23" s="144"/>
      <c r="F23" s="5"/>
      <c r="G23" s="5"/>
      <c r="H23" s="5"/>
      <c r="I23" s="11"/>
      <c r="K23" s="97">
        <v>6</v>
      </c>
      <c r="L23" s="97"/>
    </row>
    <row r="24" spans="1:12" s="1" customFormat="1" ht="15" customHeight="1" x14ac:dyDescent="0.2">
      <c r="A24" s="87"/>
      <c r="B24" s="99" t="s">
        <v>68</v>
      </c>
      <c r="C24" s="54"/>
      <c r="D24" s="94"/>
      <c r="E24" s="52"/>
      <c r="F24" s="5"/>
      <c r="G24" s="5"/>
      <c r="H24" s="5"/>
      <c r="I24" s="11"/>
      <c r="K24" s="97">
        <v>7</v>
      </c>
      <c r="L24" s="97"/>
    </row>
    <row r="25" spans="1:12" s="3" customFormat="1" ht="12.75" customHeight="1" x14ac:dyDescent="0.2">
      <c r="A25" s="55" t="s">
        <v>26</v>
      </c>
      <c r="B25" s="56"/>
      <c r="C25" s="57">
        <f>IF(A25="x",#REF!*1.196,0)</f>
        <v>0</v>
      </c>
      <c r="D25" s="56"/>
      <c r="E25" s="48"/>
      <c r="F25" s="12"/>
      <c r="G25" s="12"/>
      <c r="H25" s="12"/>
      <c r="I25" s="15"/>
      <c r="K25" s="97">
        <v>8</v>
      </c>
      <c r="L25" s="98"/>
    </row>
    <row r="26" spans="1:12" s="1" customFormat="1" ht="15" customHeight="1" x14ac:dyDescent="0.2">
      <c r="A26" s="87"/>
      <c r="B26" s="99" t="s">
        <v>67</v>
      </c>
      <c r="C26" s="54"/>
      <c r="D26" s="94"/>
      <c r="E26" s="52"/>
      <c r="F26" s="5"/>
      <c r="G26" s="5"/>
      <c r="H26" s="5"/>
      <c r="I26" s="11"/>
      <c r="K26" s="97">
        <v>9</v>
      </c>
      <c r="L26" s="97"/>
    </row>
    <row r="27" spans="1:12" s="1" customFormat="1" ht="15" customHeight="1" x14ac:dyDescent="0.2">
      <c r="A27" s="58"/>
      <c r="B27" s="53"/>
      <c r="C27" s="59"/>
      <c r="D27" s="59"/>
      <c r="E27" s="52"/>
      <c r="F27" s="5"/>
      <c r="G27" s="5"/>
      <c r="H27" s="5"/>
      <c r="I27" s="11"/>
      <c r="K27" s="97">
        <v>10</v>
      </c>
      <c r="L27" s="97"/>
    </row>
    <row r="28" spans="1:12" s="1" customFormat="1" ht="15" customHeight="1" x14ac:dyDescent="0.2">
      <c r="A28" s="143" t="s">
        <v>37</v>
      </c>
      <c r="B28" s="143"/>
      <c r="C28" s="143"/>
      <c r="D28" s="143"/>
      <c r="E28" s="143"/>
      <c r="F28" s="5"/>
      <c r="G28" s="5"/>
      <c r="H28" s="5"/>
      <c r="I28" s="11"/>
      <c r="K28" s="97">
        <v>11</v>
      </c>
      <c r="L28" s="97"/>
    </row>
    <row r="29" spans="1:12" s="1" customFormat="1" ht="9.9499999999999993" customHeight="1" x14ac:dyDescent="0.2">
      <c r="A29" s="60"/>
      <c r="B29" s="60"/>
      <c r="C29" s="60"/>
      <c r="D29" s="60"/>
      <c r="E29" s="52"/>
      <c r="F29" s="5"/>
      <c r="G29" s="5"/>
      <c r="H29" s="5"/>
      <c r="I29" s="11"/>
      <c r="K29" s="97">
        <v>12</v>
      </c>
      <c r="L29" s="97"/>
    </row>
    <row r="30" spans="1:12" s="1" customFormat="1" ht="15" customHeight="1" x14ac:dyDescent="0.2">
      <c r="A30" s="88"/>
      <c r="B30" s="61" t="s">
        <v>76</v>
      </c>
      <c r="C30" s="56"/>
      <c r="D30" s="51"/>
      <c r="E30" s="52"/>
      <c r="F30" s="5"/>
      <c r="G30" s="5"/>
      <c r="H30" s="5"/>
      <c r="I30" s="11"/>
      <c r="K30" s="97" t="s">
        <v>35</v>
      </c>
      <c r="L30" s="97"/>
    </row>
    <row r="31" spans="1:12" s="1" customFormat="1" ht="15" customHeight="1" x14ac:dyDescent="0.2">
      <c r="A31" s="89"/>
      <c r="B31" s="46" t="s">
        <v>73</v>
      </c>
      <c r="C31" s="56"/>
      <c r="D31" s="51"/>
      <c r="E31" s="52"/>
      <c r="F31" s="5"/>
      <c r="G31" s="5"/>
      <c r="H31" s="5"/>
      <c r="I31" s="11"/>
    </row>
    <row r="32" spans="1:12" s="1" customFormat="1" ht="25.5" customHeight="1" x14ac:dyDescent="0.2">
      <c r="A32" s="145" t="s">
        <v>38</v>
      </c>
      <c r="B32" s="146"/>
      <c r="C32" s="109"/>
      <c r="D32" s="134" t="s">
        <v>39</v>
      </c>
      <c r="E32" s="147"/>
      <c r="F32" s="5"/>
      <c r="G32" s="5"/>
      <c r="H32" s="5"/>
      <c r="I32" s="11"/>
    </row>
    <row r="33" spans="1:11" s="1" customFormat="1" ht="25.5" customHeight="1" x14ac:dyDescent="0.2">
      <c r="A33" s="62" t="s">
        <v>34</v>
      </c>
      <c r="B33" s="63"/>
      <c r="C33" s="109"/>
      <c r="D33" s="134" t="s">
        <v>41</v>
      </c>
      <c r="E33" s="135"/>
      <c r="F33" s="5"/>
      <c r="G33" s="5"/>
      <c r="H33" s="5"/>
      <c r="I33" s="11"/>
    </row>
    <row r="34" spans="1:11" s="1" customFormat="1" ht="15" customHeight="1" x14ac:dyDescent="0.2">
      <c r="A34" s="51"/>
      <c r="B34" s="51"/>
      <c r="C34" s="51"/>
      <c r="D34" s="51"/>
      <c r="E34" s="52"/>
      <c r="F34" s="5"/>
      <c r="G34" s="5"/>
      <c r="H34" s="5"/>
      <c r="I34" s="11"/>
    </row>
    <row r="35" spans="1:11" s="1" customFormat="1" ht="15" customHeight="1" x14ac:dyDescent="0.2">
      <c r="A35" s="64" t="s">
        <v>29</v>
      </c>
      <c r="B35" s="64" t="s">
        <v>1</v>
      </c>
      <c r="C35" s="64" t="s">
        <v>2</v>
      </c>
      <c r="D35" s="64" t="s">
        <v>3</v>
      </c>
      <c r="E35" s="52"/>
      <c r="F35" s="5"/>
      <c r="G35" s="23"/>
      <c r="H35" s="5"/>
      <c r="I35" s="11"/>
    </row>
    <row r="36" spans="1:11" s="1" customFormat="1" ht="15" customHeight="1" x14ac:dyDescent="0.2">
      <c r="A36" s="84"/>
      <c r="B36" s="84"/>
      <c r="C36" s="84"/>
      <c r="D36" s="88"/>
      <c r="E36" s="65">
        <f>IF(A36&lt;&gt;"",(ROUND((B36/C36)*D36,3)),1)</f>
        <v>1</v>
      </c>
      <c r="F36" s="5"/>
      <c r="G36" s="5"/>
      <c r="H36" s="5"/>
      <c r="I36" s="11"/>
    </row>
    <row r="37" spans="1:11" s="1" customFormat="1" ht="15" customHeight="1" x14ac:dyDescent="0.2">
      <c r="A37" s="84"/>
      <c r="B37" s="84"/>
      <c r="C37" s="84"/>
      <c r="D37" s="88"/>
      <c r="E37" s="65">
        <f>IF(A37&lt;&gt;"",(ROUND((B37/C37)*D37,3)),0)</f>
        <v>0</v>
      </c>
      <c r="F37" s="5"/>
      <c r="G37" s="5"/>
      <c r="H37" s="5"/>
      <c r="I37" s="11"/>
    </row>
    <row r="38" spans="1:11" s="1" customFormat="1" ht="15" customHeight="1" x14ac:dyDescent="0.2">
      <c r="A38" s="84"/>
      <c r="B38" s="84"/>
      <c r="C38" s="84"/>
      <c r="D38" s="88"/>
      <c r="E38" s="65">
        <f>IF(A38&lt;&gt;"",(ROUND((B38/C38)*D38,3)),0)</f>
        <v>0</v>
      </c>
      <c r="F38" s="114">
        <f>SUM(E36:E38)</f>
        <v>1</v>
      </c>
      <c r="G38" s="5"/>
      <c r="H38" s="5"/>
      <c r="I38" s="11"/>
    </row>
    <row r="39" spans="1:11" s="20" customFormat="1" ht="15" customHeight="1" x14ac:dyDescent="0.2">
      <c r="A39" s="66"/>
      <c r="B39" s="66"/>
      <c r="C39" s="66"/>
      <c r="D39" s="67"/>
      <c r="E39" s="68"/>
      <c r="F39" s="21"/>
      <c r="G39" s="21"/>
      <c r="H39" s="21"/>
      <c r="I39" s="22"/>
      <c r="K39" s="1"/>
    </row>
    <row r="40" spans="1:11" s="1" customFormat="1" ht="15" customHeight="1" x14ac:dyDescent="0.2">
      <c r="A40" s="149" t="s">
        <v>55</v>
      </c>
      <c r="B40" s="150"/>
      <c r="C40" s="150"/>
      <c r="D40" s="150"/>
      <c r="E40" s="150"/>
      <c r="F40" s="5"/>
      <c r="G40" s="5"/>
      <c r="H40" s="5"/>
      <c r="I40" s="11"/>
    </row>
    <row r="41" spans="1:11" s="1" customFormat="1" ht="25.5" x14ac:dyDescent="0.2">
      <c r="A41" s="43"/>
      <c r="B41" s="43"/>
      <c r="C41" s="51"/>
      <c r="D41" s="69" t="s">
        <v>31</v>
      </c>
      <c r="E41" s="69" t="s">
        <v>10</v>
      </c>
      <c r="F41" s="18"/>
      <c r="G41" s="5"/>
      <c r="H41" s="5"/>
      <c r="I41" s="11"/>
    </row>
    <row r="42" spans="1:11" s="1" customFormat="1" ht="15" customHeight="1" x14ac:dyDescent="0.2">
      <c r="A42" s="151" t="s">
        <v>9</v>
      </c>
      <c r="B42" s="151"/>
      <c r="C42" s="151"/>
      <c r="D42" s="90"/>
      <c r="E42" s="91">
        <v>0</v>
      </c>
      <c r="F42" s="19"/>
      <c r="G42" s="5"/>
      <c r="H42" s="5"/>
      <c r="I42" s="11"/>
    </row>
    <row r="43" spans="1:11" s="1" customFormat="1" ht="15" customHeight="1" x14ac:dyDescent="0.2">
      <c r="A43" s="148" t="s">
        <v>4</v>
      </c>
      <c r="B43" s="148"/>
      <c r="C43" s="148"/>
      <c r="D43" s="90"/>
      <c r="E43" s="91">
        <v>0</v>
      </c>
      <c r="F43" s="19"/>
      <c r="G43" s="5"/>
      <c r="H43" s="5"/>
      <c r="I43" s="11"/>
    </row>
    <row r="44" spans="1:11" s="1" customFormat="1" ht="15" customHeight="1" x14ac:dyDescent="0.2">
      <c r="A44" s="148" t="s">
        <v>5</v>
      </c>
      <c r="B44" s="148"/>
      <c r="C44" s="148"/>
      <c r="D44" s="90"/>
      <c r="E44" s="91">
        <v>0</v>
      </c>
      <c r="F44" s="19"/>
      <c r="G44" s="5"/>
      <c r="H44" s="5"/>
      <c r="I44" s="11"/>
    </row>
    <row r="45" spans="1:11" s="1" customFormat="1" ht="15" customHeight="1" x14ac:dyDescent="0.2">
      <c r="A45" s="148" t="s">
        <v>6</v>
      </c>
      <c r="B45" s="148"/>
      <c r="C45" s="148"/>
      <c r="D45" s="90"/>
      <c r="E45" s="91">
        <v>0</v>
      </c>
      <c r="F45" s="19"/>
      <c r="G45" s="5"/>
      <c r="H45" s="5"/>
      <c r="I45" s="11"/>
    </row>
    <row r="46" spans="1:11" s="1" customFormat="1" ht="15" customHeight="1" x14ac:dyDescent="0.2">
      <c r="A46" s="148" t="s">
        <v>7</v>
      </c>
      <c r="B46" s="148"/>
      <c r="C46" s="148"/>
      <c r="D46" s="90"/>
      <c r="E46" s="91">
        <v>0</v>
      </c>
      <c r="F46" s="19"/>
      <c r="G46" s="5"/>
      <c r="H46" s="5"/>
      <c r="I46" s="11"/>
    </row>
    <row r="47" spans="1:11" s="1" customFormat="1" ht="15" customHeight="1" x14ac:dyDescent="0.2">
      <c r="A47" s="148" t="s">
        <v>46</v>
      </c>
      <c r="B47" s="148"/>
      <c r="C47" s="148"/>
      <c r="D47" s="92"/>
      <c r="E47" s="91"/>
      <c r="F47" s="19"/>
      <c r="G47" s="5"/>
      <c r="H47" s="5"/>
      <c r="I47" s="11"/>
    </row>
    <row r="48" spans="1:11" s="1" customFormat="1" ht="15" customHeight="1" x14ac:dyDescent="0.2">
      <c r="A48" s="148" t="s">
        <v>47</v>
      </c>
      <c r="B48" s="148"/>
      <c r="C48" s="148"/>
      <c r="D48" s="120" t="s">
        <v>51</v>
      </c>
      <c r="E48" s="91"/>
      <c r="F48" s="19"/>
      <c r="G48" s="5"/>
      <c r="H48" s="5"/>
      <c r="I48" s="11"/>
    </row>
    <row r="49" spans="1:171" s="1" customFormat="1" ht="15" customHeight="1" x14ac:dyDescent="0.2">
      <c r="A49" s="148" t="s">
        <v>8</v>
      </c>
      <c r="B49" s="148"/>
      <c r="C49" s="148"/>
      <c r="D49" s="121" t="s">
        <v>51</v>
      </c>
      <c r="E49" s="91"/>
      <c r="F49" s="19"/>
      <c r="G49" s="5"/>
      <c r="H49" s="5"/>
      <c r="I49" s="11"/>
    </row>
    <row r="50" spans="1:171" s="1" customFormat="1" ht="15" customHeight="1" x14ac:dyDescent="0.2">
      <c r="A50" s="148" t="s">
        <v>11</v>
      </c>
      <c r="B50" s="148"/>
      <c r="C50" s="148"/>
      <c r="D50" s="121" t="s">
        <v>51</v>
      </c>
      <c r="E50" s="110"/>
      <c r="F50" s="19"/>
      <c r="G50" s="5"/>
      <c r="H50" s="5"/>
      <c r="I50" s="11"/>
    </row>
    <row r="51" spans="1:171" s="1" customFormat="1" ht="25.5" customHeight="1" x14ac:dyDescent="0.2">
      <c r="A51" s="70"/>
      <c r="B51" s="70"/>
      <c r="C51" s="70"/>
      <c r="D51" s="71"/>
      <c r="E51" s="72"/>
      <c r="F51" s="5"/>
      <c r="G51" s="5"/>
      <c r="H51" s="5"/>
      <c r="I51" s="11"/>
    </row>
    <row r="52" spans="1:171" s="1" customFormat="1" ht="4.5" customHeight="1" x14ac:dyDescent="0.2">
      <c r="A52" s="45"/>
      <c r="B52" s="43"/>
      <c r="C52" s="43"/>
      <c r="D52" s="43"/>
      <c r="E52" s="43"/>
      <c r="I52" s="10"/>
    </row>
    <row r="53" spans="1:171" s="1" customFormat="1" ht="4.5" customHeight="1" x14ac:dyDescent="0.2">
      <c r="A53" s="45"/>
      <c r="B53" s="43"/>
      <c r="C53" s="43"/>
      <c r="D53" s="43"/>
      <c r="E53" s="43"/>
      <c r="I53" s="10"/>
    </row>
    <row r="54" spans="1:171" s="3" customFormat="1" ht="9" customHeight="1" x14ac:dyDescent="0.2">
      <c r="A54" s="45"/>
      <c r="B54" s="43"/>
      <c r="C54" s="43"/>
      <c r="D54" s="73"/>
      <c r="E54" s="43"/>
      <c r="F54" s="1"/>
      <c r="G54" s="1"/>
      <c r="H54" s="1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</row>
    <row r="55" spans="1:171" s="3" customFormat="1" ht="22.5" customHeight="1" thickBot="1" x14ac:dyDescent="0.25">
      <c r="A55" s="74"/>
      <c r="B55" s="75"/>
      <c r="C55" s="76" t="s">
        <v>71</v>
      </c>
      <c r="D55" s="122"/>
      <c r="E55" s="41"/>
      <c r="F55" s="7"/>
      <c r="G55" s="152"/>
      <c r="H55" s="152"/>
      <c r="I55" s="15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</row>
    <row r="56" spans="1:171" s="8" customFormat="1" ht="35.25" customHeight="1" thickBot="1" x14ac:dyDescent="0.25">
      <c r="A56" s="167" t="s">
        <v>64</v>
      </c>
      <c r="B56" s="168"/>
      <c r="C56" s="116"/>
      <c r="D56" s="95">
        <f>IF(A24="x",C56*1.196,C56*1.055)</f>
        <v>0</v>
      </c>
      <c r="E56" s="77"/>
      <c r="F56" s="13"/>
      <c r="G56" s="125"/>
      <c r="H56" s="7"/>
      <c r="I56" s="1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</row>
    <row r="57" spans="1:171" s="6" customFormat="1" ht="25.5" customHeight="1" x14ac:dyDescent="0.2">
      <c r="A57" s="155" t="s">
        <v>42</v>
      </c>
      <c r="B57" s="156"/>
      <c r="C57" s="105"/>
      <c r="D57" s="78"/>
      <c r="E57" s="79"/>
      <c r="F57" s="9"/>
      <c r="G57" s="3"/>
      <c r="H57" s="3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</row>
    <row r="58" spans="1:171" s="6" customFormat="1" ht="25.5" customHeight="1" x14ac:dyDescent="0.2">
      <c r="A58" s="155" t="s">
        <v>43</v>
      </c>
      <c r="B58" s="156"/>
      <c r="C58" s="105"/>
      <c r="D58" s="115"/>
      <c r="E58" s="79"/>
      <c r="F58" s="9"/>
      <c r="G58" s="3"/>
      <c r="H58" s="3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</row>
    <row r="59" spans="1:171" s="6" customFormat="1" ht="30.75" customHeight="1" x14ac:dyDescent="0.2">
      <c r="A59" s="155" t="s">
        <v>0</v>
      </c>
      <c r="B59" s="156"/>
      <c r="C59" s="106"/>
      <c r="D59" s="80"/>
      <c r="E59" s="79"/>
      <c r="F59" s="9"/>
      <c r="G59" s="3"/>
      <c r="H59" s="3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</row>
    <row r="60" spans="1:171" s="6" customFormat="1" ht="27" customHeight="1" thickBot="1" x14ac:dyDescent="0.25">
      <c r="A60" s="157" t="s">
        <v>65</v>
      </c>
      <c r="B60" s="158"/>
      <c r="C60" s="124"/>
      <c r="D60" s="79"/>
      <c r="E60" s="79"/>
      <c r="F60" s="9"/>
      <c r="G60" s="3"/>
      <c r="H60" s="3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</row>
    <row r="61" spans="1:171" s="8" customFormat="1" ht="27" customHeight="1" thickBot="1" x14ac:dyDescent="0.25">
      <c r="A61" s="103" t="s">
        <v>56</v>
      </c>
      <c r="B61" s="104"/>
      <c r="C61" s="102">
        <f>C56+C59+C60</f>
        <v>0</v>
      </c>
      <c r="D61" s="82"/>
      <c r="E61" s="80"/>
      <c r="F61" s="13"/>
      <c r="G61" s="7"/>
      <c r="H61" s="7"/>
      <c r="I61" s="1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</row>
    <row r="62" spans="1:171" s="6" customFormat="1" ht="25.5" customHeight="1" thickBot="1" x14ac:dyDescent="0.25">
      <c r="A62" s="159" t="s">
        <v>57</v>
      </c>
      <c r="B62" s="160"/>
      <c r="C62" s="129"/>
      <c r="D62" s="81"/>
      <c r="E62" s="79"/>
      <c r="F62" s="9"/>
      <c r="G62" s="3"/>
      <c r="H62" s="3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</row>
    <row r="63" spans="1:171" s="8" customFormat="1" ht="27" customHeight="1" thickBot="1" x14ac:dyDescent="0.25">
      <c r="A63" s="161" t="s">
        <v>60</v>
      </c>
      <c r="B63" s="162"/>
      <c r="C63" s="102"/>
      <c r="D63" s="82"/>
      <c r="E63" s="80"/>
      <c r="F63" s="13"/>
      <c r="G63" s="7"/>
      <c r="H63" s="7"/>
      <c r="I63" s="1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</row>
    <row r="64" spans="1:171" s="8" customFormat="1" ht="27" customHeight="1" thickBot="1" x14ac:dyDescent="0.25">
      <c r="A64" s="163" t="s">
        <v>58</v>
      </c>
      <c r="B64" s="164"/>
      <c r="C64" s="108"/>
      <c r="D64" s="82"/>
      <c r="E64" s="80"/>
      <c r="F64" s="13"/>
      <c r="G64" s="7"/>
      <c r="H64" s="7"/>
      <c r="I64" s="1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</row>
    <row r="65" spans="1:171" s="6" customFormat="1" ht="38.25" customHeight="1" thickBot="1" x14ac:dyDescent="0.25">
      <c r="A65" s="161" t="s">
        <v>61</v>
      </c>
      <c r="B65" s="162"/>
      <c r="C65" s="107"/>
      <c r="D65" s="81"/>
      <c r="E65" s="79"/>
      <c r="F65" s="9"/>
      <c r="G65" s="3"/>
      <c r="H65" s="3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</row>
    <row r="66" spans="1:171" s="6" customFormat="1" ht="21.75" customHeight="1" thickBot="1" x14ac:dyDescent="0.25">
      <c r="A66" s="165" t="s">
        <v>58</v>
      </c>
      <c r="B66" s="166"/>
      <c r="C66" s="102"/>
      <c r="D66" s="81"/>
      <c r="E66" s="79"/>
      <c r="F66" s="9"/>
      <c r="G66" s="3"/>
      <c r="H66" s="3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</row>
    <row r="67" spans="1:171" s="6" customFormat="1" ht="38.25" customHeight="1" thickBot="1" x14ac:dyDescent="0.25">
      <c r="A67" s="161" t="s">
        <v>59</v>
      </c>
      <c r="B67" s="162"/>
      <c r="C67" s="133"/>
      <c r="D67" s="81"/>
      <c r="E67" s="79"/>
      <c r="F67" s="9"/>
      <c r="G67" s="3"/>
      <c r="H67" s="3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</row>
    <row r="68" spans="1:171" s="6" customFormat="1" ht="21.75" customHeight="1" thickBot="1" x14ac:dyDescent="0.25">
      <c r="A68" s="165" t="s">
        <v>66</v>
      </c>
      <c r="B68" s="166"/>
      <c r="C68" s="130"/>
      <c r="D68" s="81"/>
      <c r="E68" s="79"/>
      <c r="F68" s="9"/>
      <c r="G68" s="3"/>
      <c r="H68" s="3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</row>
    <row r="69" spans="1:171" ht="24.75" customHeight="1" x14ac:dyDescent="0.2">
      <c r="A69" s="111" t="s">
        <v>62</v>
      </c>
      <c r="B69" s="112"/>
      <c r="C69" s="113"/>
      <c r="D69" s="2"/>
      <c r="E69" s="2"/>
      <c r="F69" s="2"/>
    </row>
    <row r="70" spans="1:171" ht="24.75" customHeight="1" x14ac:dyDescent="0.25">
      <c r="A70" s="126"/>
      <c r="B70" s="112"/>
      <c r="C70" s="113"/>
      <c r="D70" s="2" t="s">
        <v>70</v>
      </c>
      <c r="E70" s="2"/>
      <c r="F70" s="2"/>
    </row>
    <row r="71" spans="1:171" ht="24.75" customHeight="1" x14ac:dyDescent="0.25">
      <c r="A71" s="126"/>
      <c r="B71" s="112"/>
      <c r="C71" s="113"/>
      <c r="D71" s="2"/>
      <c r="E71" s="2"/>
      <c r="F71" s="2"/>
    </row>
    <row r="72" spans="1:171" ht="24.75" customHeight="1" x14ac:dyDescent="0.25">
      <c r="A72" s="126"/>
      <c r="B72" s="112"/>
      <c r="C72" s="113"/>
      <c r="D72" s="2"/>
      <c r="E72" s="2"/>
      <c r="F72" s="2"/>
    </row>
    <row r="73" spans="1:171" ht="24.75" customHeight="1" x14ac:dyDescent="0.25">
      <c r="A73" s="126"/>
      <c r="B73" s="112"/>
      <c r="C73" s="113"/>
      <c r="D73" s="2"/>
      <c r="E73" s="2"/>
      <c r="F73" s="2"/>
    </row>
    <row r="74" spans="1:171" x14ac:dyDescent="0.2">
      <c r="A74" s="153" t="s">
        <v>48</v>
      </c>
      <c r="B74" s="154"/>
      <c r="C74" s="2" t="s">
        <v>63</v>
      </c>
      <c r="D74" s="2"/>
      <c r="E74" s="2"/>
      <c r="F74" s="2"/>
    </row>
    <row r="75" spans="1:171" x14ac:dyDescent="0.2">
      <c r="C75" s="2"/>
      <c r="D75" s="2"/>
      <c r="E75" s="2"/>
      <c r="F75" s="2"/>
    </row>
    <row r="76" spans="1:171" x14ac:dyDescent="0.2">
      <c r="C76" s="2"/>
      <c r="D76" s="2"/>
      <c r="E76" s="2"/>
      <c r="F76" s="2"/>
    </row>
    <row r="77" spans="1:171" x14ac:dyDescent="0.2">
      <c r="C77" s="2"/>
      <c r="D77" s="2"/>
      <c r="E77" s="2"/>
      <c r="F77" s="2"/>
    </row>
    <row r="78" spans="1:171" x14ac:dyDescent="0.2">
      <c r="C78" s="2"/>
      <c r="D78" s="2"/>
      <c r="E78" s="2"/>
      <c r="F78" s="2"/>
    </row>
    <row r="79" spans="1:171" x14ac:dyDescent="0.2">
      <c r="C79" s="2"/>
      <c r="D79" s="2"/>
      <c r="E79" s="2"/>
      <c r="F79" s="2"/>
    </row>
    <row r="80" spans="1:171" x14ac:dyDescent="0.2">
      <c r="C80" s="2"/>
      <c r="D80" s="2"/>
      <c r="E80" s="2"/>
      <c r="F80" s="2"/>
    </row>
    <row r="81" spans="3:6" x14ac:dyDescent="0.2">
      <c r="C81" s="2"/>
      <c r="D81" s="2"/>
      <c r="E81" s="2"/>
      <c r="F81" s="2"/>
    </row>
    <row r="82" spans="3:6" x14ac:dyDescent="0.2">
      <c r="C82" s="2"/>
      <c r="D82" s="2"/>
      <c r="E82" s="2"/>
      <c r="F82" s="2"/>
    </row>
    <row r="83" spans="3:6" x14ac:dyDescent="0.2">
      <c r="C83" s="2"/>
      <c r="D83" s="2"/>
      <c r="E83" s="2"/>
      <c r="F83" s="2"/>
    </row>
    <row r="84" spans="3:6" x14ac:dyDescent="0.2">
      <c r="C84" s="2"/>
      <c r="D84" s="2"/>
      <c r="E84" s="2"/>
      <c r="F84" s="2"/>
    </row>
    <row r="85" spans="3:6" x14ac:dyDescent="0.2">
      <c r="C85" s="2"/>
      <c r="D85" s="2"/>
      <c r="E85" s="2"/>
      <c r="F85" s="2"/>
    </row>
    <row r="86" spans="3:6" x14ac:dyDescent="0.2">
      <c r="C86" s="2"/>
      <c r="D86" s="2"/>
      <c r="E86" s="2"/>
      <c r="F86" s="2"/>
    </row>
    <row r="87" spans="3:6" x14ac:dyDescent="0.2">
      <c r="C87" s="2"/>
      <c r="D87" s="2"/>
      <c r="E87" s="2"/>
      <c r="F87" s="2"/>
    </row>
    <row r="88" spans="3:6" x14ac:dyDescent="0.2">
      <c r="C88" s="2"/>
      <c r="D88" s="2"/>
      <c r="E88" s="2"/>
      <c r="F88" s="2"/>
    </row>
    <row r="89" spans="3:6" x14ac:dyDescent="0.2">
      <c r="C89" s="2"/>
      <c r="D89" s="2"/>
      <c r="E89" s="2"/>
      <c r="F89" s="2"/>
    </row>
    <row r="90" spans="3:6" x14ac:dyDescent="0.2">
      <c r="C90" s="2"/>
      <c r="D90" s="2"/>
      <c r="E90" s="2"/>
      <c r="F90" s="2"/>
    </row>
    <row r="91" spans="3:6" x14ac:dyDescent="0.2">
      <c r="C91" s="2"/>
      <c r="D91" s="2"/>
      <c r="E91" s="2"/>
      <c r="F91" s="2"/>
    </row>
    <row r="92" spans="3:6" x14ac:dyDescent="0.2">
      <c r="C92" s="2"/>
      <c r="D92" s="2"/>
      <c r="E92" s="2"/>
      <c r="F92" s="2"/>
    </row>
    <row r="93" spans="3:6" x14ac:dyDescent="0.2">
      <c r="C93" s="2"/>
      <c r="D93" s="2"/>
      <c r="E93" s="2"/>
      <c r="F93" s="2"/>
    </row>
    <row r="94" spans="3:6" x14ac:dyDescent="0.2">
      <c r="C94" s="2"/>
      <c r="D94" s="2"/>
      <c r="E94" s="2"/>
      <c r="F94" s="2"/>
    </row>
    <row r="95" spans="3:6" x14ac:dyDescent="0.2">
      <c r="C95" s="2"/>
      <c r="D95" s="2"/>
      <c r="E95" s="2"/>
      <c r="F95" s="2"/>
    </row>
    <row r="96" spans="3:6" x14ac:dyDescent="0.2">
      <c r="C96" s="2"/>
      <c r="D96" s="2"/>
      <c r="E96" s="2"/>
      <c r="F96" s="2"/>
    </row>
    <row r="97" spans="3:6" x14ac:dyDescent="0.2">
      <c r="C97" s="2"/>
      <c r="D97" s="2"/>
      <c r="E97" s="2"/>
      <c r="F97" s="2"/>
    </row>
    <row r="98" spans="3:6" x14ac:dyDescent="0.2">
      <c r="C98" s="2"/>
      <c r="D98" s="2"/>
      <c r="E98" s="2"/>
      <c r="F98" s="2"/>
    </row>
    <row r="99" spans="3:6" x14ac:dyDescent="0.2">
      <c r="C99" s="2"/>
      <c r="D99" s="2"/>
      <c r="E99" s="2"/>
      <c r="F99" s="2"/>
    </row>
    <row r="100" spans="3:6" x14ac:dyDescent="0.2">
      <c r="C100" s="2"/>
      <c r="D100" s="2"/>
      <c r="E100" s="2"/>
      <c r="F100" s="2"/>
    </row>
    <row r="101" spans="3:6" x14ac:dyDescent="0.2">
      <c r="C101" s="2"/>
      <c r="D101" s="2"/>
      <c r="E101" s="2"/>
      <c r="F101" s="2"/>
    </row>
    <row r="102" spans="3:6" x14ac:dyDescent="0.2">
      <c r="C102" s="2"/>
      <c r="D102" s="2"/>
      <c r="E102" s="2"/>
      <c r="F102" s="2"/>
    </row>
    <row r="103" spans="3:6" x14ac:dyDescent="0.2">
      <c r="C103" s="2"/>
      <c r="D103" s="2"/>
      <c r="E103" s="2"/>
      <c r="F103" s="2"/>
    </row>
    <row r="104" spans="3:6" x14ac:dyDescent="0.2">
      <c r="C104" s="2"/>
      <c r="D104" s="2"/>
      <c r="E104" s="2"/>
      <c r="F104" s="2"/>
    </row>
    <row r="105" spans="3:6" x14ac:dyDescent="0.2">
      <c r="C105" s="2"/>
      <c r="D105" s="2"/>
      <c r="E105" s="2"/>
      <c r="F105" s="2"/>
    </row>
    <row r="106" spans="3:6" x14ac:dyDescent="0.2">
      <c r="C106" s="2"/>
      <c r="D106" s="2"/>
      <c r="E106" s="2"/>
      <c r="F106" s="2"/>
    </row>
    <row r="107" spans="3:6" x14ac:dyDescent="0.2">
      <c r="C107" s="2"/>
      <c r="D107" s="2"/>
      <c r="E107" s="2"/>
      <c r="F107" s="2"/>
    </row>
    <row r="108" spans="3:6" x14ac:dyDescent="0.2">
      <c r="C108" s="2"/>
      <c r="D108" s="2"/>
      <c r="E108" s="2"/>
      <c r="F108" s="2"/>
    </row>
    <row r="109" spans="3:6" x14ac:dyDescent="0.2">
      <c r="C109" s="2"/>
      <c r="D109" s="2"/>
      <c r="E109" s="2"/>
      <c r="F109" s="2"/>
    </row>
    <row r="110" spans="3:6" x14ac:dyDescent="0.2">
      <c r="C110" s="2"/>
      <c r="D110" s="2"/>
      <c r="E110" s="2"/>
      <c r="F110" s="2"/>
    </row>
    <row r="111" spans="3:6" x14ac:dyDescent="0.2">
      <c r="C111" s="2"/>
      <c r="D111" s="2"/>
      <c r="E111" s="2"/>
      <c r="F111" s="2"/>
    </row>
    <row r="112" spans="3:6" x14ac:dyDescent="0.2">
      <c r="C112" s="2"/>
      <c r="D112" s="2"/>
      <c r="E112" s="2"/>
      <c r="F112" s="2"/>
    </row>
    <row r="113" spans="3:6" x14ac:dyDescent="0.2">
      <c r="C113" s="2"/>
      <c r="D113" s="2"/>
      <c r="E113" s="2"/>
      <c r="F113" s="2"/>
    </row>
    <row r="114" spans="3:6" x14ac:dyDescent="0.2">
      <c r="C114" s="2"/>
      <c r="D114" s="2"/>
      <c r="E114" s="2"/>
      <c r="F114" s="2"/>
    </row>
    <row r="115" spans="3:6" x14ac:dyDescent="0.2">
      <c r="C115" s="2"/>
      <c r="D115" s="2"/>
      <c r="E115" s="2"/>
      <c r="F115" s="2"/>
    </row>
    <row r="116" spans="3:6" x14ac:dyDescent="0.2">
      <c r="C116" s="2"/>
      <c r="D116" s="2"/>
      <c r="E116" s="2"/>
      <c r="F116" s="2"/>
    </row>
    <row r="117" spans="3:6" x14ac:dyDescent="0.2">
      <c r="C117" s="2"/>
      <c r="D117" s="2"/>
      <c r="E117" s="2"/>
      <c r="F117" s="2"/>
    </row>
    <row r="118" spans="3:6" x14ac:dyDescent="0.2">
      <c r="C118" s="2"/>
      <c r="D118" s="2"/>
      <c r="E118" s="2"/>
      <c r="F118" s="2"/>
    </row>
    <row r="119" spans="3:6" x14ac:dyDescent="0.2">
      <c r="C119" s="2"/>
      <c r="D119" s="2"/>
      <c r="E119" s="2"/>
      <c r="F119" s="2"/>
    </row>
    <row r="120" spans="3:6" x14ac:dyDescent="0.2">
      <c r="C120" s="2"/>
      <c r="D120" s="2"/>
      <c r="E120" s="2"/>
      <c r="F120" s="2"/>
    </row>
    <row r="121" spans="3:6" x14ac:dyDescent="0.2">
      <c r="C121" s="2"/>
      <c r="D121" s="2"/>
      <c r="E121" s="2"/>
      <c r="F121" s="2"/>
    </row>
    <row r="122" spans="3:6" x14ac:dyDescent="0.2">
      <c r="C122" s="2"/>
      <c r="D122" s="2"/>
      <c r="E122" s="2"/>
      <c r="F122" s="2"/>
    </row>
    <row r="123" spans="3:6" x14ac:dyDescent="0.2">
      <c r="C123" s="2"/>
      <c r="D123" s="2"/>
      <c r="E123" s="2"/>
      <c r="F123" s="2"/>
    </row>
    <row r="124" spans="3:6" x14ac:dyDescent="0.2">
      <c r="C124" s="2"/>
      <c r="D124" s="2"/>
      <c r="E124" s="2"/>
      <c r="F124" s="2"/>
    </row>
    <row r="125" spans="3:6" x14ac:dyDescent="0.2">
      <c r="C125" s="2"/>
      <c r="D125" s="2"/>
      <c r="E125" s="2"/>
      <c r="F125" s="2"/>
    </row>
    <row r="126" spans="3:6" x14ac:dyDescent="0.2">
      <c r="C126" s="2"/>
      <c r="D126" s="2"/>
      <c r="E126" s="2"/>
      <c r="F126" s="2"/>
    </row>
    <row r="127" spans="3:6" x14ac:dyDescent="0.2">
      <c r="C127" s="2"/>
      <c r="D127" s="2"/>
      <c r="E127" s="2"/>
      <c r="F127" s="2"/>
    </row>
    <row r="128" spans="3:6" x14ac:dyDescent="0.2">
      <c r="C128" s="2"/>
      <c r="D128" s="2"/>
      <c r="E128" s="2"/>
      <c r="F128" s="2"/>
    </row>
    <row r="129" spans="3:6" x14ac:dyDescent="0.2">
      <c r="C129" s="2"/>
      <c r="D129" s="2"/>
      <c r="E129" s="2"/>
      <c r="F129" s="2"/>
    </row>
    <row r="130" spans="3:6" x14ac:dyDescent="0.2">
      <c r="C130" s="2"/>
      <c r="D130" s="2"/>
      <c r="E130" s="2"/>
      <c r="F130" s="2"/>
    </row>
  </sheetData>
  <mergeCells count="36">
    <mergeCell ref="G55:I55"/>
    <mergeCell ref="A74:B74"/>
    <mergeCell ref="A57:B57"/>
    <mergeCell ref="A58:B58"/>
    <mergeCell ref="A59:B59"/>
    <mergeCell ref="A60:B60"/>
    <mergeCell ref="A62:B62"/>
    <mergeCell ref="A63:B63"/>
    <mergeCell ref="A64:B64"/>
    <mergeCell ref="A65:B65"/>
    <mergeCell ref="A66:B66"/>
    <mergeCell ref="A67:B67"/>
    <mergeCell ref="A68:B68"/>
    <mergeCell ref="A56:B56"/>
    <mergeCell ref="A40:E40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D33:E33"/>
    <mergeCell ref="A1:B1"/>
    <mergeCell ref="A2:B2"/>
    <mergeCell ref="A3:B3"/>
    <mergeCell ref="A6:E6"/>
    <mergeCell ref="A7:E7"/>
    <mergeCell ref="B13:D13"/>
    <mergeCell ref="A22:B22"/>
    <mergeCell ref="A23:E23"/>
    <mergeCell ref="A28:E28"/>
    <mergeCell ref="A32:B32"/>
    <mergeCell ref="D32:E32"/>
  </mergeCells>
  <conditionalFormatting sqref="D58">
    <cfRule type="cellIs" dxfId="0" priority="1" stopIfTrue="1" operator="equal">
      <formula>"ERREUR"</formula>
    </cfRule>
  </conditionalFormatting>
  <printOptions horizontalCentered="1"/>
  <pageMargins left="0.25" right="0.25" top="0.75" bottom="0.75" header="0.3" footer="0.3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DECOMPTE DEFINITIF</vt:lpstr>
      <vt:lpstr>'DECOMPTE DEFINITIF'!Zone_d_impression</vt:lpstr>
    </vt:vector>
  </TitlesOfParts>
  <Company>SEPA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Nouvelle demande d'acompte</dc:title>
  <dc:creator>Elodie</dc:creator>
  <cp:lastModifiedBy>WOLFELSPERGER Arnaud</cp:lastModifiedBy>
  <cp:lastPrinted>2014-10-22T08:08:44Z</cp:lastPrinted>
  <dcterms:created xsi:type="dcterms:W3CDTF">1998-11-11T11:07:47Z</dcterms:created>
  <dcterms:modified xsi:type="dcterms:W3CDTF">2015-03-04T09:49:27Z</dcterms:modified>
</cp:coreProperties>
</file>